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9041.TEC-INF\Desktop\"/>
    </mc:Choice>
  </mc:AlternateContent>
  <xr:revisionPtr revIDLastSave="0" documentId="13_ncr:1_{AFBC82FF-2E38-49E5-8D78-400FC4D04C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6年度 会議資料(レーダーチャート）" sheetId="18" r:id="rId1"/>
  </sheets>
  <externalReferences>
    <externalReference r:id="rId2"/>
  </externalReferences>
  <definedNames>
    <definedName name="_xlnm.Print_Area" localSheetId="0">'R6年度 会議資料(レーダーチャート）'!$A$1:$J$67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5" i="18" l="1"/>
  <c r="H65" i="18"/>
  <c r="J63" i="18"/>
  <c r="H63" i="18"/>
  <c r="J59" i="18"/>
  <c r="H59" i="18"/>
  <c r="J55" i="18"/>
  <c r="H55" i="18"/>
  <c r="J52" i="18"/>
  <c r="H52" i="18"/>
  <c r="J50" i="18"/>
  <c r="H50" i="18"/>
  <c r="J44" i="18"/>
  <c r="H44" i="18"/>
  <c r="H41" i="18"/>
  <c r="J35" i="18"/>
  <c r="H35" i="18"/>
  <c r="J29" i="18"/>
  <c r="H29" i="18"/>
  <c r="J28" i="18"/>
  <c r="H28" i="18"/>
</calcChain>
</file>

<file path=xl/sharedStrings.xml><?xml version="1.0" encoding="utf-8"?>
<sst xmlns="http://schemas.openxmlformats.org/spreadsheetml/2006/main" count="104" uniqueCount="102">
  <si>
    <t>大項目</t>
    <rPh sb="0" eb="3">
      <t>ダイコウモク</t>
    </rPh>
    <phoneticPr fontId="1"/>
  </si>
  <si>
    <t>1-1</t>
    <phoneticPr fontId="1"/>
  </si>
  <si>
    <t>2-2</t>
    <phoneticPr fontId="1"/>
  </si>
  <si>
    <t>2-3</t>
    <phoneticPr fontId="1"/>
  </si>
  <si>
    <t>2-4</t>
    <phoneticPr fontId="1"/>
  </si>
  <si>
    <t>2-5</t>
    <phoneticPr fontId="1"/>
  </si>
  <si>
    <t>2-6</t>
    <phoneticPr fontId="1"/>
  </si>
  <si>
    <t>2-7</t>
    <phoneticPr fontId="1"/>
  </si>
  <si>
    <t>3-8</t>
    <phoneticPr fontId="1"/>
  </si>
  <si>
    <t>3-9</t>
    <phoneticPr fontId="1"/>
  </si>
  <si>
    <t>3-10</t>
    <phoneticPr fontId="1"/>
  </si>
  <si>
    <t>3-11</t>
    <phoneticPr fontId="1"/>
  </si>
  <si>
    <t>3-12</t>
    <phoneticPr fontId="1"/>
  </si>
  <si>
    <t>3-13</t>
    <phoneticPr fontId="1"/>
  </si>
  <si>
    <t>4-14</t>
    <phoneticPr fontId="1"/>
  </si>
  <si>
    <t>4-15</t>
    <phoneticPr fontId="1"/>
  </si>
  <si>
    <t>4-16</t>
    <phoneticPr fontId="1"/>
  </si>
  <si>
    <t>5-17</t>
    <phoneticPr fontId="1"/>
  </si>
  <si>
    <t>5-18</t>
    <phoneticPr fontId="1"/>
  </si>
  <si>
    <t>5-19</t>
    <phoneticPr fontId="1"/>
  </si>
  <si>
    <t>5-20</t>
    <phoneticPr fontId="1"/>
  </si>
  <si>
    <t>5-21</t>
    <phoneticPr fontId="1"/>
  </si>
  <si>
    <t>5-22</t>
    <phoneticPr fontId="1"/>
  </si>
  <si>
    <t>6-23</t>
    <phoneticPr fontId="1"/>
  </si>
  <si>
    <t>6-24</t>
    <phoneticPr fontId="1"/>
  </si>
  <si>
    <t>7-25</t>
    <phoneticPr fontId="1"/>
  </si>
  <si>
    <t>7-26</t>
    <phoneticPr fontId="1"/>
  </si>
  <si>
    <t>7-27</t>
    <phoneticPr fontId="1"/>
  </si>
  <si>
    <t>8-28</t>
    <phoneticPr fontId="1"/>
  </si>
  <si>
    <t>8-29</t>
    <phoneticPr fontId="1"/>
  </si>
  <si>
    <t>8-30</t>
    <phoneticPr fontId="1"/>
  </si>
  <si>
    <t>8-31</t>
    <phoneticPr fontId="1"/>
  </si>
  <si>
    <t>9-32</t>
    <phoneticPr fontId="1"/>
  </si>
  <si>
    <t>9-33</t>
    <phoneticPr fontId="1"/>
  </si>
  <si>
    <t>9-34</t>
    <phoneticPr fontId="1"/>
  </si>
  <si>
    <t>9-35</t>
    <phoneticPr fontId="1"/>
  </si>
  <si>
    <t>10-36</t>
    <phoneticPr fontId="1"/>
  </si>
  <si>
    <t>10-37</t>
    <phoneticPr fontId="1"/>
  </si>
  <si>
    <t>11-38</t>
    <phoneticPr fontId="1"/>
  </si>
  <si>
    <t>領域Ⅰ</t>
    <rPh sb="0" eb="2">
      <t>リョウイキ</t>
    </rPh>
    <phoneticPr fontId="1"/>
  </si>
  <si>
    <t>教育理念・教育目的・教育目標</t>
    <rPh sb="0" eb="2">
      <t>キョウイク</t>
    </rPh>
    <rPh sb="2" eb="4">
      <t>リネン</t>
    </rPh>
    <rPh sb="5" eb="7">
      <t>キョウイク</t>
    </rPh>
    <rPh sb="7" eb="9">
      <t>モクテキ</t>
    </rPh>
    <rPh sb="10" eb="12">
      <t>キョウイク</t>
    </rPh>
    <rPh sb="12" eb="14">
      <t>モクヒョウ</t>
    </rPh>
    <phoneticPr fontId="1"/>
  </si>
  <si>
    <t>領域Ⅱ</t>
    <rPh sb="0" eb="2">
      <t>リョウイキ</t>
    </rPh>
    <phoneticPr fontId="1"/>
  </si>
  <si>
    <t>運営方針</t>
    <rPh sb="0" eb="2">
      <t>ウンエイ</t>
    </rPh>
    <rPh sb="2" eb="4">
      <t>ホウシン</t>
    </rPh>
    <phoneticPr fontId="1"/>
  </si>
  <si>
    <t>事業計画</t>
    <rPh sb="0" eb="2">
      <t>ジギョウ</t>
    </rPh>
    <rPh sb="2" eb="4">
      <t>ケイカク</t>
    </rPh>
    <phoneticPr fontId="1"/>
  </si>
  <si>
    <t>運営組織</t>
    <rPh sb="0" eb="2">
      <t>ウンエイ</t>
    </rPh>
    <rPh sb="2" eb="4">
      <t>ソシキ</t>
    </rPh>
    <phoneticPr fontId="1"/>
  </si>
  <si>
    <t>人事・給与制度</t>
    <rPh sb="0" eb="2">
      <t>ジンジ</t>
    </rPh>
    <rPh sb="3" eb="5">
      <t>キュウヨ</t>
    </rPh>
    <rPh sb="5" eb="7">
      <t>セイド</t>
    </rPh>
    <phoneticPr fontId="1"/>
  </si>
  <si>
    <t>意思決定システム</t>
    <rPh sb="0" eb="2">
      <t>イシ</t>
    </rPh>
    <rPh sb="2" eb="4">
      <t>ケッテイ</t>
    </rPh>
    <phoneticPr fontId="1"/>
  </si>
  <si>
    <t>情報システム</t>
    <rPh sb="0" eb="2">
      <t>ジョウホウ</t>
    </rPh>
    <phoneticPr fontId="1"/>
  </si>
  <si>
    <t>領域Ⅲ</t>
    <rPh sb="0" eb="2">
      <t>リョウイキ</t>
    </rPh>
    <phoneticPr fontId="1"/>
  </si>
  <si>
    <t>目標設定</t>
    <rPh sb="0" eb="2">
      <t>モクヒョウ</t>
    </rPh>
    <rPh sb="2" eb="4">
      <t>セッテイ</t>
    </rPh>
    <phoneticPr fontId="1"/>
  </si>
  <si>
    <t>教育方法・評価等</t>
    <rPh sb="0" eb="2">
      <t>キョウイク</t>
    </rPh>
    <rPh sb="2" eb="4">
      <t>ホウホウ</t>
    </rPh>
    <rPh sb="5" eb="7">
      <t>ヒョウカ</t>
    </rPh>
    <rPh sb="7" eb="8">
      <t>トウ</t>
    </rPh>
    <phoneticPr fontId="1"/>
  </si>
  <si>
    <t>臨地実習</t>
    <rPh sb="0" eb="2">
      <t>リンチ</t>
    </rPh>
    <rPh sb="2" eb="4">
      <t>ジッシュウ</t>
    </rPh>
    <phoneticPr fontId="1"/>
  </si>
  <si>
    <t>成績評価・単位認定等</t>
    <rPh sb="0" eb="2">
      <t>セイセキ</t>
    </rPh>
    <rPh sb="2" eb="4">
      <t>ヒョウカ</t>
    </rPh>
    <rPh sb="5" eb="7">
      <t>タンイ</t>
    </rPh>
    <rPh sb="7" eb="9">
      <t>ニンテイ</t>
    </rPh>
    <rPh sb="9" eb="10">
      <t>トウ</t>
    </rPh>
    <phoneticPr fontId="1"/>
  </si>
  <si>
    <t>資格・免許の取得の指導体制</t>
    <rPh sb="0" eb="2">
      <t>シカク</t>
    </rPh>
    <rPh sb="3" eb="5">
      <t>メンキョ</t>
    </rPh>
    <rPh sb="6" eb="8">
      <t>シュトク</t>
    </rPh>
    <rPh sb="9" eb="11">
      <t>シドウ</t>
    </rPh>
    <rPh sb="11" eb="13">
      <t>タイセイ</t>
    </rPh>
    <phoneticPr fontId="1"/>
  </si>
  <si>
    <t>教員・教員組織</t>
    <rPh sb="0" eb="2">
      <t>キョウイン</t>
    </rPh>
    <rPh sb="3" eb="5">
      <t>キョウイン</t>
    </rPh>
    <rPh sb="5" eb="7">
      <t>ソシキ</t>
    </rPh>
    <phoneticPr fontId="1"/>
  </si>
  <si>
    <t>就職率</t>
    <rPh sb="0" eb="2">
      <t>シュウショク</t>
    </rPh>
    <rPh sb="2" eb="3">
      <t>リツ</t>
    </rPh>
    <phoneticPr fontId="1"/>
  </si>
  <si>
    <t>資格・免許の取得率</t>
    <rPh sb="0" eb="2">
      <t>シカク</t>
    </rPh>
    <rPh sb="3" eb="5">
      <t>メンキョ</t>
    </rPh>
    <rPh sb="6" eb="8">
      <t>シュトク</t>
    </rPh>
    <rPh sb="8" eb="9">
      <t>リツ</t>
    </rPh>
    <phoneticPr fontId="1"/>
  </si>
  <si>
    <t>領域Ⅳ</t>
    <rPh sb="0" eb="2">
      <t>リョウイキ</t>
    </rPh>
    <phoneticPr fontId="1"/>
  </si>
  <si>
    <t>卒業生の社会的評価</t>
    <rPh sb="0" eb="3">
      <t>ソツギョウセイ</t>
    </rPh>
    <rPh sb="4" eb="7">
      <t>シャカイテキ</t>
    </rPh>
    <rPh sb="7" eb="9">
      <t>ヒョウカ</t>
    </rPh>
    <phoneticPr fontId="1"/>
  </si>
  <si>
    <t>就職等進路</t>
    <rPh sb="0" eb="2">
      <t>シュウショク</t>
    </rPh>
    <rPh sb="2" eb="3">
      <t>トウ</t>
    </rPh>
    <rPh sb="3" eb="5">
      <t>シンロ</t>
    </rPh>
    <phoneticPr fontId="1"/>
  </si>
  <si>
    <t>領域Ⅴ</t>
    <rPh sb="0" eb="2">
      <t>リョウイキ</t>
    </rPh>
    <phoneticPr fontId="1"/>
  </si>
  <si>
    <t>休学・退学への対応</t>
    <rPh sb="0" eb="2">
      <t>キュウガク</t>
    </rPh>
    <rPh sb="3" eb="5">
      <t>タイガク</t>
    </rPh>
    <rPh sb="7" eb="9">
      <t>タイオウ</t>
    </rPh>
    <phoneticPr fontId="1"/>
  </si>
  <si>
    <t>学生相談</t>
    <rPh sb="0" eb="2">
      <t>ガクセイ</t>
    </rPh>
    <rPh sb="2" eb="4">
      <t>ソウダン</t>
    </rPh>
    <phoneticPr fontId="1"/>
  </si>
  <si>
    <t>学生生活</t>
    <rPh sb="0" eb="2">
      <t>ガクセイ</t>
    </rPh>
    <rPh sb="2" eb="4">
      <t>セイカツ</t>
    </rPh>
    <phoneticPr fontId="1"/>
  </si>
  <si>
    <t>保護者との連携</t>
    <rPh sb="0" eb="3">
      <t>ホゴシャ</t>
    </rPh>
    <rPh sb="5" eb="7">
      <t>レンケイ</t>
    </rPh>
    <phoneticPr fontId="1"/>
  </si>
  <si>
    <t>卒業生・社会人</t>
    <rPh sb="0" eb="3">
      <t>ソツギョウセイ</t>
    </rPh>
    <rPh sb="4" eb="6">
      <t>シャカイ</t>
    </rPh>
    <rPh sb="6" eb="7">
      <t>ジン</t>
    </rPh>
    <phoneticPr fontId="1"/>
  </si>
  <si>
    <t>施設・設備等</t>
    <rPh sb="0" eb="2">
      <t>シセツ</t>
    </rPh>
    <rPh sb="3" eb="5">
      <t>セツビ</t>
    </rPh>
    <rPh sb="5" eb="6">
      <t>トウ</t>
    </rPh>
    <phoneticPr fontId="1"/>
  </si>
  <si>
    <t>防災・安全管理</t>
    <rPh sb="0" eb="2">
      <t>ボウサイ</t>
    </rPh>
    <rPh sb="3" eb="5">
      <t>アンゼン</t>
    </rPh>
    <rPh sb="5" eb="7">
      <t>カンリ</t>
    </rPh>
    <phoneticPr fontId="1"/>
  </si>
  <si>
    <t>領域Ⅶ</t>
    <rPh sb="0" eb="2">
      <t>リョウイキ</t>
    </rPh>
    <phoneticPr fontId="1"/>
  </si>
  <si>
    <t>領域Ⅵ</t>
    <rPh sb="0" eb="2">
      <t>リョウイキ</t>
    </rPh>
    <phoneticPr fontId="1"/>
  </si>
  <si>
    <t>学生募集活動</t>
    <rPh sb="0" eb="2">
      <t>ガクセイ</t>
    </rPh>
    <rPh sb="2" eb="4">
      <t>ボシュウ</t>
    </rPh>
    <rPh sb="4" eb="6">
      <t>カツドウ</t>
    </rPh>
    <phoneticPr fontId="1"/>
  </si>
  <si>
    <t>入学選考</t>
    <rPh sb="0" eb="2">
      <t>ニュウガク</t>
    </rPh>
    <rPh sb="2" eb="4">
      <t>センコウ</t>
    </rPh>
    <phoneticPr fontId="1"/>
  </si>
  <si>
    <t>学納金</t>
    <rPh sb="0" eb="3">
      <t>ガクノウキン</t>
    </rPh>
    <phoneticPr fontId="1"/>
  </si>
  <si>
    <t>財務基盤</t>
    <rPh sb="0" eb="2">
      <t>ザイム</t>
    </rPh>
    <rPh sb="2" eb="4">
      <t>キバン</t>
    </rPh>
    <phoneticPr fontId="1"/>
  </si>
  <si>
    <t>領域Ⅷ</t>
    <rPh sb="0" eb="2">
      <t>リョウイキ</t>
    </rPh>
    <phoneticPr fontId="1"/>
  </si>
  <si>
    <t>予算・収支計画</t>
    <rPh sb="0" eb="2">
      <t>ヨサン</t>
    </rPh>
    <rPh sb="3" eb="5">
      <t>シュウシ</t>
    </rPh>
    <rPh sb="5" eb="7">
      <t>ケイカク</t>
    </rPh>
    <phoneticPr fontId="1"/>
  </si>
  <si>
    <t>監査</t>
    <rPh sb="0" eb="2">
      <t>カンサ</t>
    </rPh>
    <phoneticPr fontId="1"/>
  </si>
  <si>
    <t>財務情報の公開</t>
    <rPh sb="0" eb="2">
      <t>ザイム</t>
    </rPh>
    <rPh sb="2" eb="4">
      <t>ジョウホウ</t>
    </rPh>
    <rPh sb="5" eb="7">
      <t>コウカイ</t>
    </rPh>
    <phoneticPr fontId="1"/>
  </si>
  <si>
    <t>領域Ⅸ</t>
    <rPh sb="0" eb="2">
      <t>リョウイキ</t>
    </rPh>
    <phoneticPr fontId="1"/>
  </si>
  <si>
    <t>関係法令、設置基準等の遵守</t>
    <rPh sb="0" eb="2">
      <t>カンケイ</t>
    </rPh>
    <rPh sb="2" eb="4">
      <t>ホウレイ</t>
    </rPh>
    <rPh sb="5" eb="7">
      <t>セッチ</t>
    </rPh>
    <rPh sb="7" eb="9">
      <t>キジュン</t>
    </rPh>
    <rPh sb="9" eb="10">
      <t>トウ</t>
    </rPh>
    <rPh sb="11" eb="13">
      <t>ジュンシュ</t>
    </rPh>
    <phoneticPr fontId="1"/>
  </si>
  <si>
    <t>個人情報保護</t>
    <rPh sb="0" eb="2">
      <t>コジン</t>
    </rPh>
    <rPh sb="2" eb="4">
      <t>ジョウホウ</t>
    </rPh>
    <rPh sb="4" eb="6">
      <t>ホゴ</t>
    </rPh>
    <phoneticPr fontId="1"/>
  </si>
  <si>
    <t>学校評価</t>
    <rPh sb="0" eb="2">
      <t>ガッコウ</t>
    </rPh>
    <rPh sb="2" eb="4">
      <t>ヒョウカ</t>
    </rPh>
    <phoneticPr fontId="1"/>
  </si>
  <si>
    <t>教育情報の公開</t>
    <rPh sb="0" eb="2">
      <t>キョウイク</t>
    </rPh>
    <rPh sb="2" eb="4">
      <t>ジョウホウ</t>
    </rPh>
    <rPh sb="5" eb="7">
      <t>コウカイ</t>
    </rPh>
    <phoneticPr fontId="1"/>
  </si>
  <si>
    <t>領域Ⅹ</t>
    <rPh sb="0" eb="2">
      <t>リョウイキ</t>
    </rPh>
    <phoneticPr fontId="1"/>
  </si>
  <si>
    <t>社会貢献・地域貢献</t>
    <rPh sb="0" eb="2">
      <t>シャカイ</t>
    </rPh>
    <rPh sb="2" eb="4">
      <t>コウケン</t>
    </rPh>
    <rPh sb="5" eb="7">
      <t>チイキ</t>
    </rPh>
    <rPh sb="7" eb="9">
      <t>コウケン</t>
    </rPh>
    <phoneticPr fontId="1"/>
  </si>
  <si>
    <t>ボランティア活動</t>
    <rPh sb="6" eb="8">
      <t>カツドウ</t>
    </rPh>
    <phoneticPr fontId="1"/>
  </si>
  <si>
    <t>領域Ⅺ</t>
    <rPh sb="0" eb="2">
      <t>リョウイキ</t>
    </rPh>
    <phoneticPr fontId="1"/>
  </si>
  <si>
    <t>国際交流</t>
    <rPh sb="0" eb="2">
      <t>コクサイ</t>
    </rPh>
    <rPh sb="2" eb="4">
      <t>コウリュウ</t>
    </rPh>
    <phoneticPr fontId="1"/>
  </si>
  <si>
    <t>学校運営</t>
    <rPh sb="0" eb="2">
      <t>ガッコウ</t>
    </rPh>
    <rPh sb="2" eb="4">
      <t>ウンエイ</t>
    </rPh>
    <phoneticPr fontId="1"/>
  </si>
  <si>
    <t>教育活動</t>
    <rPh sb="0" eb="2">
      <t>キョウイク</t>
    </rPh>
    <rPh sb="2" eb="4">
      <t>カツドウ</t>
    </rPh>
    <phoneticPr fontId="1"/>
  </si>
  <si>
    <t>学修成果</t>
    <rPh sb="0" eb="2">
      <t>ガクシュウ</t>
    </rPh>
    <rPh sb="2" eb="4">
      <t>セイカ</t>
    </rPh>
    <phoneticPr fontId="1"/>
  </si>
  <si>
    <t>学生支援</t>
    <rPh sb="0" eb="2">
      <t>ガクセイ</t>
    </rPh>
    <rPh sb="2" eb="4">
      <t>シエン</t>
    </rPh>
    <phoneticPr fontId="1"/>
  </si>
  <si>
    <t>教育環境</t>
    <rPh sb="0" eb="2">
      <t>キョウイク</t>
    </rPh>
    <rPh sb="2" eb="4">
      <t>カンキョウ</t>
    </rPh>
    <phoneticPr fontId="1"/>
  </si>
  <si>
    <t>学生の募集と受け入れ</t>
    <rPh sb="0" eb="2">
      <t>ガクセイ</t>
    </rPh>
    <rPh sb="3" eb="5">
      <t>ボシュウ</t>
    </rPh>
    <rPh sb="6" eb="7">
      <t>ウ</t>
    </rPh>
    <rPh sb="8" eb="9">
      <t>イ</t>
    </rPh>
    <phoneticPr fontId="1"/>
  </si>
  <si>
    <t>財務</t>
    <rPh sb="0" eb="2">
      <t>ザイム</t>
    </rPh>
    <phoneticPr fontId="1"/>
  </si>
  <si>
    <t>中項目</t>
    <phoneticPr fontId="1"/>
  </si>
  <si>
    <t>評価項目</t>
    <rPh sb="0" eb="2">
      <t>ヒョウカ</t>
    </rPh>
    <rPh sb="2" eb="4">
      <t>コウモク</t>
    </rPh>
    <phoneticPr fontId="1"/>
  </si>
  <si>
    <t>教育理念・教育目的
　・教育目標</t>
    <rPh sb="0" eb="2">
      <t>キョウイク</t>
    </rPh>
    <rPh sb="2" eb="4">
      <t>リネン</t>
    </rPh>
    <rPh sb="5" eb="7">
      <t>キョウイク</t>
    </rPh>
    <rPh sb="7" eb="9">
      <t>モクテキ</t>
    </rPh>
    <rPh sb="12" eb="14">
      <t>キョウイク</t>
    </rPh>
    <rPh sb="14" eb="16">
      <t>モクヒョウ</t>
    </rPh>
    <phoneticPr fontId="1"/>
  </si>
  <si>
    <t>R5年度</t>
    <rPh sb="2" eb="4">
      <t>ネンド</t>
    </rPh>
    <phoneticPr fontId="1"/>
  </si>
  <si>
    <t>R4年度</t>
    <rPh sb="2" eb="4">
      <t>ネンド</t>
    </rPh>
    <phoneticPr fontId="1"/>
  </si>
  <si>
    <t>法令等の遵守</t>
    <rPh sb="0" eb="2">
      <t>ホウレイ</t>
    </rPh>
    <rPh sb="2" eb="3">
      <t>トウ</t>
    </rPh>
    <rPh sb="4" eb="6">
      <t>ジュンシュ</t>
    </rPh>
    <rPh sb="5" eb="6">
      <t>シュ</t>
    </rPh>
    <phoneticPr fontId="1"/>
  </si>
  <si>
    <t>令和６年度　学校評価結果</t>
    <rPh sb="0" eb="1">
      <t>レイ</t>
    </rPh>
    <rPh sb="1" eb="2">
      <t>ワ</t>
    </rPh>
    <rPh sb="3" eb="5">
      <t>ネンド</t>
    </rPh>
    <rPh sb="6" eb="8">
      <t>ガッコウ</t>
    </rPh>
    <rPh sb="8" eb="10">
      <t>ヒョウカ</t>
    </rPh>
    <rPh sb="10" eb="12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</si>
</sst>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0.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181" fontId="5" fillId="0" borderId="7" xfId="0" applyNumberFormat="1" applyFont="1" applyBorder="1" applyAlignment="1">
      <alignment horizontal="center" vertical="center"/>
    </xf>
    <xf numFmtId="181" fontId="5" fillId="0" borderId="8" xfId="0" applyNumberFormat="1" applyFont="1" applyBorder="1" applyAlignment="1">
      <alignment horizontal="center" vertical="center"/>
    </xf>
    <xf numFmtId="181" fontId="5" fillId="0" borderId="9" xfId="0" applyNumberFormat="1" applyFont="1" applyBorder="1" applyAlignment="1">
      <alignment horizontal="center" vertical="center"/>
    </xf>
    <xf numFmtId="181" fontId="5" fillId="0" borderId="15" xfId="0" applyNumberFormat="1" applyFont="1" applyBorder="1" applyAlignment="1">
      <alignment horizontal="center" vertical="center"/>
    </xf>
    <xf numFmtId="181" fontId="5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49" fontId="5" fillId="0" borderId="23" xfId="0" applyNumberFormat="1" applyFont="1" applyBorder="1" applyAlignment="1">
      <alignment horizontal="center"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49" fontId="5" fillId="0" borderId="24" xfId="0" applyNumberFormat="1" applyFont="1" applyBorder="1" applyAlignment="1">
      <alignment horizontal="center"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49" fontId="5" fillId="0" borderId="25" xfId="0" applyNumberFormat="1" applyFont="1" applyBorder="1" applyAlignment="1">
      <alignment horizontal="center" vertical="center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56" fontId="5" fillId="0" borderId="36" xfId="0" applyNumberFormat="1" applyFont="1" applyBorder="1">
      <alignment vertical="center"/>
    </xf>
    <xf numFmtId="56" fontId="5" fillId="0" borderId="37" xfId="0" applyNumberFormat="1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49" fontId="5" fillId="0" borderId="18" xfId="0" applyNumberFormat="1" applyFont="1" applyBorder="1" applyAlignment="1">
      <alignment horizontal="center" vertical="center"/>
    </xf>
    <xf numFmtId="0" fontId="5" fillId="0" borderId="40" xfId="0" applyFont="1" applyBorder="1">
      <alignment vertical="center"/>
    </xf>
    <xf numFmtId="0" fontId="5" fillId="0" borderId="22" xfId="0" applyFont="1" applyBorder="1">
      <alignment vertical="center"/>
    </xf>
    <xf numFmtId="181" fontId="5" fillId="0" borderId="13" xfId="0" applyNumberFormat="1" applyFont="1" applyBorder="1" applyAlignment="1">
      <alignment horizontal="center" vertical="center"/>
    </xf>
    <xf numFmtId="181" fontId="5" fillId="0" borderId="4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center" vertical="center"/>
    </xf>
    <xf numFmtId="181" fontId="5" fillId="0" borderId="13" xfId="0" applyNumberFormat="1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FF99"/>
      <color rgb="FFFF6600"/>
      <color rgb="FFCC66FF"/>
      <color rgb="FF00FF00"/>
      <color rgb="FFCC9900"/>
      <color rgb="FF6699FF"/>
      <color rgb="FFFF6699"/>
      <color rgb="FF99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295275</xdr:rowOff>
    </xdr:from>
    <xdr:to>
      <xdr:col>9</xdr:col>
      <xdr:colOff>181903</xdr:colOff>
      <xdr:row>25</xdr:row>
      <xdr:rowOff>7487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E10F88E-C072-2ECD-BF4B-A4982FAD5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95275"/>
          <a:ext cx="6373153" cy="41508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398;&#26657;&#38306;&#20418;&#32773;&#35413;&#20385;\&#20196;&#21644;&#65300;&#24180;&#24230;\R4&#24180;&#24230;&#23398;&#26657;&#35413;&#20385;&#12460;&#12452;&#12489;&#12521;&#12452;&#12531;&#35413;&#20385;&#34920;&#65288;&#35336;&#31639;&#24335;&#20837;&#1242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4年度☑シート （行幅調整済） "/>
      <sheetName val="R3年度☑シート （行幅調整済）"/>
      <sheetName val="R2のみレーダーチャート"/>
      <sheetName val="H30R1比較レーダーチャート"/>
      <sheetName val="【作業用】評価点数早見表"/>
      <sheetName val="R4年度会議資料R3との比較"/>
      <sheetName val="R3年度　会議資料"/>
      <sheetName val="R2年度　会議資料"/>
      <sheetName val="R1年度　会議資料 H30との比較"/>
      <sheetName val="H27年度会議資料"/>
      <sheetName val="H28年度　会議資料"/>
      <sheetName val="H28年度　会議資料 (2)"/>
      <sheetName val="H３０年度　会議資料"/>
      <sheetName val="Sheet2"/>
    </sheetNames>
    <sheetDataSet>
      <sheetData sheetId="0"/>
      <sheetData sheetId="1"/>
      <sheetData sheetId="2"/>
      <sheetData sheetId="3">
        <row r="9">
          <cell r="AA9" t="str">
            <v>Ⅰ　教育理念・教育目的・
教育目標</v>
          </cell>
        </row>
        <row r="10">
          <cell r="AA10" t="str">
            <v>Ⅱ　学校運営</v>
          </cell>
        </row>
        <row r="11">
          <cell r="AA11" t="str">
            <v>Ⅲ　教育活動</v>
          </cell>
        </row>
        <row r="12">
          <cell r="AA12" t="str">
            <v>Ⅳ　学修成果</v>
          </cell>
        </row>
        <row r="13">
          <cell r="AA13" t="str">
            <v>Ⅴ　学生支援</v>
          </cell>
        </row>
        <row r="14">
          <cell r="AA14" t="str">
            <v>Ⅵ　教育環境</v>
          </cell>
        </row>
        <row r="15">
          <cell r="AA15" t="str">
            <v>Ⅶ　学生の募集と
受け入れ</v>
          </cell>
        </row>
        <row r="16">
          <cell r="AA16" t="str">
            <v>Ⅷ　財務</v>
          </cell>
        </row>
        <row r="17">
          <cell r="AA17" t="str">
            <v>Ⅸ　法令等の遵守</v>
          </cell>
        </row>
        <row r="18">
          <cell r="AA18" t="str">
            <v>Ⅹ　社会貢献・地域貢献</v>
          </cell>
        </row>
        <row r="19">
          <cell r="AA19" t="str">
            <v>Ⅺ　国際交流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3"/>
  <sheetViews>
    <sheetView tabSelected="1" zoomScaleNormal="100" zoomScaleSheetLayoutView="100" workbookViewId="0">
      <selection sqref="A1:H1"/>
    </sheetView>
  </sheetViews>
  <sheetFormatPr defaultRowHeight="13.5" x14ac:dyDescent="0.15"/>
  <cols>
    <col min="2" max="2" width="19.375" customWidth="1"/>
    <col min="4" max="4" width="9" customWidth="1"/>
    <col min="6" max="6" width="7.125" customWidth="1"/>
    <col min="7" max="10" width="6.75" customWidth="1"/>
  </cols>
  <sheetData>
    <row r="1" spans="1:10" s="3" customFormat="1" ht="24.75" customHeight="1" x14ac:dyDescent="0.15">
      <c r="A1" s="34" t="s">
        <v>101</v>
      </c>
      <c r="B1" s="34"/>
      <c r="C1" s="34"/>
      <c r="D1" s="34"/>
      <c r="E1" s="34"/>
      <c r="F1" s="34"/>
      <c r="G1" s="34"/>
      <c r="H1" s="34"/>
      <c r="I1" s="10"/>
      <c r="J1" s="10"/>
    </row>
    <row r="23" spans="1:10" x14ac:dyDescent="0.15">
      <c r="J23" s="2"/>
    </row>
    <row r="24" spans="1:10" x14ac:dyDescent="0.15">
      <c r="J24" s="1"/>
    </row>
    <row r="25" spans="1:10" ht="14.25" thickBot="1" x14ac:dyDescent="0.2">
      <c r="J25" s="1"/>
    </row>
    <row r="26" spans="1:10" s="4" customFormat="1" ht="14.25" customHeight="1" x14ac:dyDescent="0.15">
      <c r="A26" s="35" t="s">
        <v>0</v>
      </c>
      <c r="B26" s="36"/>
      <c r="C26" s="39" t="s">
        <v>95</v>
      </c>
      <c r="D26" s="41" t="s">
        <v>96</v>
      </c>
      <c r="E26" s="42"/>
      <c r="F26" s="43"/>
      <c r="G26" s="47" t="s">
        <v>98</v>
      </c>
      <c r="H26" s="47"/>
      <c r="I26" s="47" t="s">
        <v>99</v>
      </c>
      <c r="J26" s="57"/>
    </row>
    <row r="27" spans="1:10" s="4" customFormat="1" ht="6" customHeight="1" x14ac:dyDescent="0.15">
      <c r="A27" s="37"/>
      <c r="B27" s="38"/>
      <c r="C27" s="40"/>
      <c r="D27" s="44"/>
      <c r="E27" s="45"/>
      <c r="F27" s="46"/>
      <c r="G27" s="48"/>
      <c r="H27" s="48"/>
      <c r="I27" s="48"/>
      <c r="J27" s="58"/>
    </row>
    <row r="28" spans="1:10" s="4" customFormat="1" ht="24" x14ac:dyDescent="0.15">
      <c r="A28" s="11" t="s">
        <v>39</v>
      </c>
      <c r="B28" s="12" t="s">
        <v>97</v>
      </c>
      <c r="C28" s="13" t="s">
        <v>1</v>
      </c>
      <c r="D28" s="14" t="s">
        <v>40</v>
      </c>
      <c r="E28" s="15"/>
      <c r="F28" s="15"/>
      <c r="G28" s="9">
        <v>4</v>
      </c>
      <c r="H28" s="9">
        <f>AVERAGE(G28)</f>
        <v>4</v>
      </c>
      <c r="I28" s="9">
        <v>4</v>
      </c>
      <c r="J28" s="32">
        <f>AVERAGE(I28)</f>
        <v>4</v>
      </c>
    </row>
    <row r="29" spans="1:10" s="4" customFormat="1" ht="12" x14ac:dyDescent="0.15">
      <c r="A29" s="49" t="s">
        <v>41</v>
      </c>
      <c r="B29" s="52" t="s">
        <v>88</v>
      </c>
      <c r="C29" s="16" t="s">
        <v>2</v>
      </c>
      <c r="D29" s="17" t="s">
        <v>42</v>
      </c>
      <c r="E29" s="18"/>
      <c r="F29" s="18"/>
      <c r="G29" s="5">
        <v>4</v>
      </c>
      <c r="H29" s="55">
        <f>AVERAGE(G29:G34)</f>
        <v>4</v>
      </c>
      <c r="I29" s="5">
        <v>4</v>
      </c>
      <c r="J29" s="56">
        <f>AVERAGE(I29:I34)</f>
        <v>4</v>
      </c>
    </row>
    <row r="30" spans="1:10" s="4" customFormat="1" ht="12" x14ac:dyDescent="0.15">
      <c r="A30" s="50"/>
      <c r="B30" s="53"/>
      <c r="C30" s="19" t="s">
        <v>3</v>
      </c>
      <c r="D30" s="20" t="s">
        <v>43</v>
      </c>
      <c r="E30" s="21"/>
      <c r="F30" s="21"/>
      <c r="G30" s="6">
        <v>4</v>
      </c>
      <c r="H30" s="55"/>
      <c r="I30" s="6">
        <v>4</v>
      </c>
      <c r="J30" s="56"/>
    </row>
    <row r="31" spans="1:10" s="4" customFormat="1" ht="12" x14ac:dyDescent="0.15">
      <c r="A31" s="50"/>
      <c r="B31" s="53"/>
      <c r="C31" s="19" t="s">
        <v>4</v>
      </c>
      <c r="D31" s="20" t="s">
        <v>44</v>
      </c>
      <c r="E31" s="21"/>
      <c r="F31" s="21"/>
      <c r="G31" s="6">
        <v>4</v>
      </c>
      <c r="H31" s="55"/>
      <c r="I31" s="6">
        <v>4</v>
      </c>
      <c r="J31" s="56"/>
    </row>
    <row r="32" spans="1:10" s="4" customFormat="1" ht="12" x14ac:dyDescent="0.15">
      <c r="A32" s="50"/>
      <c r="B32" s="53"/>
      <c r="C32" s="19" t="s">
        <v>5</v>
      </c>
      <c r="D32" s="20" t="s">
        <v>45</v>
      </c>
      <c r="E32" s="21"/>
      <c r="F32" s="21"/>
      <c r="G32" s="6">
        <v>4</v>
      </c>
      <c r="H32" s="55"/>
      <c r="I32" s="6">
        <v>4</v>
      </c>
      <c r="J32" s="56"/>
    </row>
    <row r="33" spans="1:10" s="4" customFormat="1" ht="12" x14ac:dyDescent="0.15">
      <c r="A33" s="50"/>
      <c r="B33" s="53"/>
      <c r="C33" s="19" t="s">
        <v>6</v>
      </c>
      <c r="D33" s="20" t="s">
        <v>46</v>
      </c>
      <c r="E33" s="21"/>
      <c r="F33" s="21"/>
      <c r="G33" s="6">
        <v>4</v>
      </c>
      <c r="H33" s="55"/>
      <c r="I33" s="6">
        <v>4</v>
      </c>
      <c r="J33" s="56"/>
    </row>
    <row r="34" spans="1:10" s="4" customFormat="1" ht="12" x14ac:dyDescent="0.15">
      <c r="A34" s="51"/>
      <c r="B34" s="54"/>
      <c r="C34" s="22" t="s">
        <v>7</v>
      </c>
      <c r="D34" s="23" t="s">
        <v>47</v>
      </c>
      <c r="E34" s="24"/>
      <c r="F34" s="24"/>
      <c r="G34" s="7">
        <v>4</v>
      </c>
      <c r="H34" s="55"/>
      <c r="I34" s="7">
        <v>4</v>
      </c>
      <c r="J34" s="56"/>
    </row>
    <row r="35" spans="1:10" s="4" customFormat="1" ht="12" x14ac:dyDescent="0.15">
      <c r="A35" s="49" t="s">
        <v>48</v>
      </c>
      <c r="B35" s="52" t="s">
        <v>89</v>
      </c>
      <c r="C35" s="16" t="s">
        <v>8</v>
      </c>
      <c r="D35" s="17" t="s">
        <v>49</v>
      </c>
      <c r="E35" s="18"/>
      <c r="F35" s="18"/>
      <c r="G35" s="5">
        <v>4</v>
      </c>
      <c r="H35" s="55">
        <f>AVERAGE(G35:G40)</f>
        <v>4</v>
      </c>
      <c r="I35" s="5">
        <v>4</v>
      </c>
      <c r="J35" s="56">
        <f>AVERAGE(I35:I40)</f>
        <v>4</v>
      </c>
    </row>
    <row r="36" spans="1:10" s="4" customFormat="1" ht="12" x14ac:dyDescent="0.15">
      <c r="A36" s="50"/>
      <c r="B36" s="53"/>
      <c r="C36" s="19" t="s">
        <v>9</v>
      </c>
      <c r="D36" s="20" t="s">
        <v>50</v>
      </c>
      <c r="E36" s="21"/>
      <c r="F36" s="21"/>
      <c r="G36" s="6">
        <v>4</v>
      </c>
      <c r="H36" s="55"/>
      <c r="I36" s="6">
        <v>4</v>
      </c>
      <c r="J36" s="56"/>
    </row>
    <row r="37" spans="1:10" s="4" customFormat="1" ht="12" x14ac:dyDescent="0.15">
      <c r="A37" s="50"/>
      <c r="B37" s="53"/>
      <c r="C37" s="19" t="s">
        <v>10</v>
      </c>
      <c r="D37" s="20" t="s">
        <v>51</v>
      </c>
      <c r="E37" s="21"/>
      <c r="F37" s="21"/>
      <c r="G37" s="6">
        <v>4</v>
      </c>
      <c r="H37" s="55"/>
      <c r="I37" s="6">
        <v>4</v>
      </c>
      <c r="J37" s="56"/>
    </row>
    <row r="38" spans="1:10" s="4" customFormat="1" ht="12" x14ac:dyDescent="0.15">
      <c r="A38" s="50"/>
      <c r="B38" s="53"/>
      <c r="C38" s="19" t="s">
        <v>11</v>
      </c>
      <c r="D38" s="20" t="s">
        <v>52</v>
      </c>
      <c r="E38" s="21"/>
      <c r="F38" s="21"/>
      <c r="G38" s="6">
        <v>4</v>
      </c>
      <c r="H38" s="55"/>
      <c r="I38" s="6">
        <v>4</v>
      </c>
      <c r="J38" s="56"/>
    </row>
    <row r="39" spans="1:10" s="4" customFormat="1" ht="12" x14ac:dyDescent="0.15">
      <c r="A39" s="50"/>
      <c r="B39" s="53"/>
      <c r="C39" s="19" t="s">
        <v>12</v>
      </c>
      <c r="D39" s="20" t="s">
        <v>53</v>
      </c>
      <c r="E39" s="21"/>
      <c r="F39" s="21"/>
      <c r="G39" s="6">
        <v>4</v>
      </c>
      <c r="H39" s="55"/>
      <c r="I39" s="6">
        <v>4</v>
      </c>
      <c r="J39" s="56"/>
    </row>
    <row r="40" spans="1:10" s="4" customFormat="1" ht="12" x14ac:dyDescent="0.15">
      <c r="A40" s="51"/>
      <c r="B40" s="54"/>
      <c r="C40" s="22" t="s">
        <v>13</v>
      </c>
      <c r="D40" s="23" t="s">
        <v>54</v>
      </c>
      <c r="E40" s="24"/>
      <c r="F40" s="24"/>
      <c r="G40" s="7">
        <v>4</v>
      </c>
      <c r="H40" s="55"/>
      <c r="I40" s="7">
        <v>4</v>
      </c>
      <c r="J40" s="56"/>
    </row>
    <row r="41" spans="1:10" s="4" customFormat="1" ht="12" x14ac:dyDescent="0.15">
      <c r="A41" s="49" t="s">
        <v>57</v>
      </c>
      <c r="B41" s="52" t="s">
        <v>90</v>
      </c>
      <c r="C41" s="16" t="s">
        <v>14</v>
      </c>
      <c r="D41" s="17" t="s">
        <v>55</v>
      </c>
      <c r="E41" s="18"/>
      <c r="F41" s="18"/>
      <c r="G41" s="5">
        <v>4</v>
      </c>
      <c r="H41" s="55">
        <f>AVERAGE(G41:G43)</f>
        <v>4</v>
      </c>
      <c r="I41" s="5">
        <v>4</v>
      </c>
      <c r="J41" s="56">
        <v>4</v>
      </c>
    </row>
    <row r="42" spans="1:10" s="4" customFormat="1" ht="12" x14ac:dyDescent="0.15">
      <c r="A42" s="50"/>
      <c r="B42" s="53"/>
      <c r="C42" s="19" t="s">
        <v>15</v>
      </c>
      <c r="D42" s="20" t="s">
        <v>56</v>
      </c>
      <c r="E42" s="21"/>
      <c r="F42" s="21"/>
      <c r="G42" s="6">
        <v>4</v>
      </c>
      <c r="H42" s="55"/>
      <c r="I42" s="6">
        <v>4</v>
      </c>
      <c r="J42" s="56"/>
    </row>
    <row r="43" spans="1:10" s="4" customFormat="1" ht="12" x14ac:dyDescent="0.15">
      <c r="A43" s="51"/>
      <c r="B43" s="54"/>
      <c r="C43" s="22" t="s">
        <v>16</v>
      </c>
      <c r="D43" s="23" t="s">
        <v>58</v>
      </c>
      <c r="E43" s="24"/>
      <c r="F43" s="24"/>
      <c r="G43" s="7">
        <v>4</v>
      </c>
      <c r="H43" s="55"/>
      <c r="I43" s="7">
        <v>4</v>
      </c>
      <c r="J43" s="56"/>
    </row>
    <row r="44" spans="1:10" s="4" customFormat="1" ht="12" x14ac:dyDescent="0.15">
      <c r="A44" s="49" t="s">
        <v>60</v>
      </c>
      <c r="B44" s="52" t="s">
        <v>91</v>
      </c>
      <c r="C44" s="16" t="s">
        <v>17</v>
      </c>
      <c r="D44" s="17" t="s">
        <v>59</v>
      </c>
      <c r="E44" s="18"/>
      <c r="F44" s="18"/>
      <c r="G44" s="5">
        <v>3.5</v>
      </c>
      <c r="H44" s="55">
        <f>AVERAGE(G44:G49)</f>
        <v>3.9166666666666665</v>
      </c>
      <c r="I44" s="5">
        <v>3.5</v>
      </c>
      <c r="J44" s="56">
        <f>AVERAGE(I44:I49)</f>
        <v>3.9166666666666665</v>
      </c>
    </row>
    <row r="45" spans="1:10" s="4" customFormat="1" ht="12" x14ac:dyDescent="0.15">
      <c r="A45" s="50"/>
      <c r="B45" s="53"/>
      <c r="C45" s="19" t="s">
        <v>18</v>
      </c>
      <c r="D45" s="20" t="s">
        <v>61</v>
      </c>
      <c r="E45" s="21"/>
      <c r="F45" s="21"/>
      <c r="G45" s="6">
        <v>4</v>
      </c>
      <c r="H45" s="55"/>
      <c r="I45" s="6">
        <v>4</v>
      </c>
      <c r="J45" s="56"/>
    </row>
    <row r="46" spans="1:10" s="4" customFormat="1" ht="12" x14ac:dyDescent="0.15">
      <c r="A46" s="50"/>
      <c r="B46" s="53"/>
      <c r="C46" s="19" t="s">
        <v>19</v>
      </c>
      <c r="D46" s="20" t="s">
        <v>62</v>
      </c>
      <c r="E46" s="21"/>
      <c r="F46" s="21"/>
      <c r="G46" s="6">
        <v>4</v>
      </c>
      <c r="H46" s="55"/>
      <c r="I46" s="6">
        <v>4</v>
      </c>
      <c r="J46" s="56"/>
    </row>
    <row r="47" spans="1:10" s="4" customFormat="1" ht="12" x14ac:dyDescent="0.15">
      <c r="A47" s="50"/>
      <c r="B47" s="53"/>
      <c r="C47" s="19" t="s">
        <v>20</v>
      </c>
      <c r="D47" s="20" t="s">
        <v>63</v>
      </c>
      <c r="E47" s="21"/>
      <c r="F47" s="21"/>
      <c r="G47" s="6">
        <v>4</v>
      </c>
      <c r="H47" s="55"/>
      <c r="I47" s="6">
        <v>4</v>
      </c>
      <c r="J47" s="56"/>
    </row>
    <row r="48" spans="1:10" s="4" customFormat="1" ht="12" x14ac:dyDescent="0.15">
      <c r="A48" s="50"/>
      <c r="B48" s="53"/>
      <c r="C48" s="19" t="s">
        <v>21</v>
      </c>
      <c r="D48" s="25" t="s">
        <v>64</v>
      </c>
      <c r="E48" s="26"/>
      <c r="F48" s="26"/>
      <c r="G48" s="6">
        <v>4</v>
      </c>
      <c r="H48" s="55"/>
      <c r="I48" s="6">
        <v>4</v>
      </c>
      <c r="J48" s="56"/>
    </row>
    <row r="49" spans="1:10" s="4" customFormat="1" ht="12" x14ac:dyDescent="0.15">
      <c r="A49" s="51"/>
      <c r="B49" s="54"/>
      <c r="C49" s="22" t="s">
        <v>22</v>
      </c>
      <c r="D49" s="23" t="s">
        <v>65</v>
      </c>
      <c r="E49" s="24"/>
      <c r="F49" s="24"/>
      <c r="G49" s="7">
        <v>4</v>
      </c>
      <c r="H49" s="55"/>
      <c r="I49" s="7">
        <v>4</v>
      </c>
      <c r="J49" s="56"/>
    </row>
    <row r="50" spans="1:10" s="4" customFormat="1" ht="12" x14ac:dyDescent="0.15">
      <c r="A50" s="49" t="s">
        <v>69</v>
      </c>
      <c r="B50" s="52" t="s">
        <v>92</v>
      </c>
      <c r="C50" s="16" t="s">
        <v>23</v>
      </c>
      <c r="D50" s="17" t="s">
        <v>66</v>
      </c>
      <c r="E50" s="18"/>
      <c r="F50" s="18"/>
      <c r="G50" s="5">
        <v>4</v>
      </c>
      <c r="H50" s="55">
        <f>AVERAGE(G50:G51)</f>
        <v>4</v>
      </c>
      <c r="I50" s="5">
        <v>4</v>
      </c>
      <c r="J50" s="56">
        <f>AVERAGE(I50:I51)</f>
        <v>4</v>
      </c>
    </row>
    <row r="51" spans="1:10" s="4" customFormat="1" ht="12" x14ac:dyDescent="0.15">
      <c r="A51" s="51"/>
      <c r="B51" s="54"/>
      <c r="C51" s="22" t="s">
        <v>24</v>
      </c>
      <c r="D51" s="23" t="s">
        <v>67</v>
      </c>
      <c r="E51" s="24"/>
      <c r="F51" s="24"/>
      <c r="G51" s="7">
        <v>4</v>
      </c>
      <c r="H51" s="55"/>
      <c r="I51" s="7">
        <v>4</v>
      </c>
      <c r="J51" s="56"/>
    </row>
    <row r="52" spans="1:10" s="4" customFormat="1" ht="12" x14ac:dyDescent="0.15">
      <c r="A52" s="49" t="s">
        <v>68</v>
      </c>
      <c r="B52" s="52" t="s">
        <v>93</v>
      </c>
      <c r="C52" s="16" t="s">
        <v>25</v>
      </c>
      <c r="D52" s="17" t="s">
        <v>70</v>
      </c>
      <c r="E52" s="18"/>
      <c r="F52" s="18"/>
      <c r="G52" s="5">
        <v>4</v>
      </c>
      <c r="H52" s="55">
        <f>AVERAGE(G52:G54)</f>
        <v>4</v>
      </c>
      <c r="I52" s="5">
        <v>4</v>
      </c>
      <c r="J52" s="56">
        <f>AVERAGE(I52:I54)</f>
        <v>4</v>
      </c>
    </row>
    <row r="53" spans="1:10" s="4" customFormat="1" ht="12" x14ac:dyDescent="0.15">
      <c r="A53" s="50"/>
      <c r="B53" s="53"/>
      <c r="C53" s="19" t="s">
        <v>26</v>
      </c>
      <c r="D53" s="20" t="s">
        <v>71</v>
      </c>
      <c r="E53" s="21"/>
      <c r="F53" s="21"/>
      <c r="G53" s="6">
        <v>4</v>
      </c>
      <c r="H53" s="55"/>
      <c r="I53" s="6">
        <v>4</v>
      </c>
      <c r="J53" s="56"/>
    </row>
    <row r="54" spans="1:10" s="4" customFormat="1" ht="12" x14ac:dyDescent="0.15">
      <c r="A54" s="51"/>
      <c r="B54" s="54"/>
      <c r="C54" s="22" t="s">
        <v>27</v>
      </c>
      <c r="D54" s="23" t="s">
        <v>72</v>
      </c>
      <c r="E54" s="24"/>
      <c r="F54" s="24"/>
      <c r="G54" s="7">
        <v>4</v>
      </c>
      <c r="H54" s="55"/>
      <c r="I54" s="7">
        <v>4</v>
      </c>
      <c r="J54" s="56"/>
    </row>
    <row r="55" spans="1:10" s="4" customFormat="1" ht="12" x14ac:dyDescent="0.15">
      <c r="A55" s="49" t="s">
        <v>74</v>
      </c>
      <c r="B55" s="52" t="s">
        <v>94</v>
      </c>
      <c r="C55" s="16" t="s">
        <v>28</v>
      </c>
      <c r="D55" s="17" t="s">
        <v>73</v>
      </c>
      <c r="E55" s="18"/>
      <c r="F55" s="18"/>
      <c r="G55" s="5">
        <v>3.5</v>
      </c>
      <c r="H55" s="55">
        <f>AVERAGE(G55:G58)</f>
        <v>3.875</v>
      </c>
      <c r="I55" s="5">
        <v>3.5</v>
      </c>
      <c r="J55" s="56">
        <f>AVERAGE(I55:I58)</f>
        <v>3.875</v>
      </c>
    </row>
    <row r="56" spans="1:10" s="4" customFormat="1" ht="12" x14ac:dyDescent="0.15">
      <c r="A56" s="50"/>
      <c r="B56" s="53"/>
      <c r="C56" s="19" t="s">
        <v>29</v>
      </c>
      <c r="D56" s="20" t="s">
        <v>75</v>
      </c>
      <c r="E56" s="21"/>
      <c r="F56" s="21"/>
      <c r="G56" s="6">
        <v>4</v>
      </c>
      <c r="H56" s="55"/>
      <c r="I56" s="6">
        <v>4</v>
      </c>
      <c r="J56" s="56"/>
    </row>
    <row r="57" spans="1:10" s="4" customFormat="1" ht="12" x14ac:dyDescent="0.15">
      <c r="A57" s="50"/>
      <c r="B57" s="53"/>
      <c r="C57" s="19" t="s">
        <v>30</v>
      </c>
      <c r="D57" s="20" t="s">
        <v>76</v>
      </c>
      <c r="E57" s="21"/>
      <c r="F57" s="21"/>
      <c r="G57" s="6">
        <v>4</v>
      </c>
      <c r="H57" s="55"/>
      <c r="I57" s="6">
        <v>4</v>
      </c>
      <c r="J57" s="56"/>
    </row>
    <row r="58" spans="1:10" s="4" customFormat="1" ht="12" x14ac:dyDescent="0.15">
      <c r="A58" s="51"/>
      <c r="B58" s="54"/>
      <c r="C58" s="22" t="s">
        <v>31</v>
      </c>
      <c r="D58" s="23" t="s">
        <v>77</v>
      </c>
      <c r="E58" s="24"/>
      <c r="F58" s="24"/>
      <c r="G58" s="7">
        <v>4</v>
      </c>
      <c r="H58" s="55"/>
      <c r="I58" s="7">
        <v>4</v>
      </c>
      <c r="J58" s="56"/>
    </row>
    <row r="59" spans="1:10" s="4" customFormat="1" ht="12" x14ac:dyDescent="0.15">
      <c r="A59" s="49" t="s">
        <v>78</v>
      </c>
      <c r="B59" s="52" t="s">
        <v>100</v>
      </c>
      <c r="C59" s="16" t="s">
        <v>32</v>
      </c>
      <c r="D59" s="17" t="s">
        <v>79</v>
      </c>
      <c r="E59" s="18"/>
      <c r="F59" s="18"/>
      <c r="G59" s="5">
        <v>4</v>
      </c>
      <c r="H59" s="55">
        <f>AVERAGE(G59:G62)</f>
        <v>4</v>
      </c>
      <c r="I59" s="5">
        <v>4</v>
      </c>
      <c r="J59" s="56">
        <f>AVERAGE(I59:I62)</f>
        <v>4</v>
      </c>
    </row>
    <row r="60" spans="1:10" s="4" customFormat="1" ht="12" x14ac:dyDescent="0.15">
      <c r="A60" s="50"/>
      <c r="B60" s="53"/>
      <c r="C60" s="19" t="s">
        <v>33</v>
      </c>
      <c r="D60" s="20" t="s">
        <v>80</v>
      </c>
      <c r="E60" s="21"/>
      <c r="F60" s="21"/>
      <c r="G60" s="6">
        <v>4</v>
      </c>
      <c r="H60" s="55"/>
      <c r="I60" s="6">
        <v>4</v>
      </c>
      <c r="J60" s="56"/>
    </row>
    <row r="61" spans="1:10" s="4" customFormat="1" ht="12" x14ac:dyDescent="0.15">
      <c r="A61" s="50"/>
      <c r="B61" s="53"/>
      <c r="C61" s="19" t="s">
        <v>34</v>
      </c>
      <c r="D61" s="20" t="s">
        <v>81</v>
      </c>
      <c r="E61" s="21"/>
      <c r="F61" s="21"/>
      <c r="G61" s="6">
        <v>4</v>
      </c>
      <c r="H61" s="55"/>
      <c r="I61" s="6">
        <v>4</v>
      </c>
      <c r="J61" s="56"/>
    </row>
    <row r="62" spans="1:10" s="4" customFormat="1" ht="12" x14ac:dyDescent="0.15">
      <c r="A62" s="51"/>
      <c r="B62" s="54"/>
      <c r="C62" s="22" t="s">
        <v>35</v>
      </c>
      <c r="D62" s="23" t="s">
        <v>82</v>
      </c>
      <c r="E62" s="24"/>
      <c r="F62" s="24"/>
      <c r="G62" s="7">
        <v>4</v>
      </c>
      <c r="H62" s="55"/>
      <c r="I62" s="7">
        <v>4</v>
      </c>
      <c r="J62" s="56"/>
    </row>
    <row r="63" spans="1:10" s="4" customFormat="1" ht="12" x14ac:dyDescent="0.15">
      <c r="A63" s="49" t="s">
        <v>83</v>
      </c>
      <c r="B63" s="52" t="s">
        <v>84</v>
      </c>
      <c r="C63" s="16" t="s">
        <v>36</v>
      </c>
      <c r="D63" s="17" t="s">
        <v>84</v>
      </c>
      <c r="E63" s="18"/>
      <c r="F63" s="18"/>
      <c r="G63" s="5">
        <v>4</v>
      </c>
      <c r="H63" s="55">
        <f>AVERAGE(G63:G64)</f>
        <v>4</v>
      </c>
      <c r="I63" s="5">
        <v>4</v>
      </c>
      <c r="J63" s="56">
        <f>AVERAGE(I63:I64)</f>
        <v>4</v>
      </c>
    </row>
    <row r="64" spans="1:10" s="4" customFormat="1" ht="12" x14ac:dyDescent="0.15">
      <c r="A64" s="51"/>
      <c r="B64" s="54"/>
      <c r="C64" s="22" t="s">
        <v>37</v>
      </c>
      <c r="D64" s="23" t="s">
        <v>85</v>
      </c>
      <c r="E64" s="24"/>
      <c r="F64" s="24"/>
      <c r="G64" s="7">
        <v>4</v>
      </c>
      <c r="H64" s="55"/>
      <c r="I64" s="7">
        <v>4</v>
      </c>
      <c r="J64" s="56"/>
    </row>
    <row r="65" spans="1:10" s="4" customFormat="1" ht="12.75" thickBot="1" x14ac:dyDescent="0.2">
      <c r="A65" s="27" t="s">
        <v>86</v>
      </c>
      <c r="B65" s="28" t="s">
        <v>87</v>
      </c>
      <c r="C65" s="29" t="s">
        <v>38</v>
      </c>
      <c r="D65" s="30" t="s">
        <v>87</v>
      </c>
      <c r="E65" s="31"/>
      <c r="F65" s="31"/>
      <c r="G65" s="8">
        <v>4</v>
      </c>
      <c r="H65" s="8">
        <f>AVERAGE(G65)</f>
        <v>4</v>
      </c>
      <c r="I65" s="8">
        <v>4</v>
      </c>
      <c r="J65" s="33">
        <f>AVERAGE(I65)</f>
        <v>4</v>
      </c>
    </row>
    <row r="66" spans="1:10" s="4" customFormat="1" ht="12" x14ac:dyDescent="0.15"/>
    <row r="67" spans="1:10" s="4" customFormat="1" ht="12" x14ac:dyDescent="0.15"/>
    <row r="68" spans="1:10" s="4" customFormat="1" ht="12" x14ac:dyDescent="0.15"/>
    <row r="69" spans="1:10" s="4" customFormat="1" ht="12" x14ac:dyDescent="0.15"/>
    <row r="70" spans="1:10" s="4" customFormat="1" ht="12" x14ac:dyDescent="0.15"/>
    <row r="71" spans="1:10" s="4" customFormat="1" ht="12" x14ac:dyDescent="0.15"/>
    <row r="72" spans="1:10" s="4" customFormat="1" ht="12" x14ac:dyDescent="0.15"/>
    <row r="73" spans="1:10" s="4" customFormat="1" ht="12" x14ac:dyDescent="0.15"/>
  </sheetData>
  <mergeCells count="42">
    <mergeCell ref="A63:A64"/>
    <mergeCell ref="B63:B64"/>
    <mergeCell ref="H63:H64"/>
    <mergeCell ref="J63:J64"/>
    <mergeCell ref="A55:A58"/>
    <mergeCell ref="B55:B58"/>
    <mergeCell ref="H55:H58"/>
    <mergeCell ref="J55:J58"/>
    <mergeCell ref="A59:A62"/>
    <mergeCell ref="B59:B62"/>
    <mergeCell ref="H59:H62"/>
    <mergeCell ref="J59:J62"/>
    <mergeCell ref="A50:A51"/>
    <mergeCell ref="B50:B51"/>
    <mergeCell ref="H50:H51"/>
    <mergeCell ref="J50:J51"/>
    <mergeCell ref="A52:A54"/>
    <mergeCell ref="B52:B54"/>
    <mergeCell ref="H52:H54"/>
    <mergeCell ref="J52:J54"/>
    <mergeCell ref="A41:A43"/>
    <mergeCell ref="B41:B43"/>
    <mergeCell ref="H41:H43"/>
    <mergeCell ref="J41:J43"/>
    <mergeCell ref="A44:A49"/>
    <mergeCell ref="B44:B49"/>
    <mergeCell ref="H44:H49"/>
    <mergeCell ref="J44:J49"/>
    <mergeCell ref="A35:A40"/>
    <mergeCell ref="B35:B40"/>
    <mergeCell ref="H35:H40"/>
    <mergeCell ref="J35:J40"/>
    <mergeCell ref="A29:A34"/>
    <mergeCell ref="B29:B34"/>
    <mergeCell ref="H29:H34"/>
    <mergeCell ref="J29:J34"/>
    <mergeCell ref="I26:J27"/>
    <mergeCell ref="A1:H1"/>
    <mergeCell ref="A26:B27"/>
    <mergeCell ref="C26:C27"/>
    <mergeCell ref="D26:F27"/>
    <mergeCell ref="G26:H27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R6年度 会議資料(レーダーチャート）</vt:lpstr>
      <vt:lpstr>'R6年度 会議資料(レーダーチャート）'!Print_Area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R6年度学校評価レーダーチャートと評価</dc:title>
  <dc:creator>n-yoshioka</dc:creator>
  <cp:lastModifiedBy>那佐 一樹</cp:lastModifiedBy>
  <cp:lastPrinted>2025-03-04T10:06:05Z</cp:lastPrinted>
  <dcterms:created xsi:type="dcterms:W3CDTF">2015-11-27T05:46:53Z</dcterms:created>
  <dcterms:modified xsi:type="dcterms:W3CDTF">2025-04-24T05:26:03Z</dcterms:modified>
</cp:coreProperties>
</file>